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cuments\Architectural Projects Folder\JJ Architectural Designs 0 - 99\Mighty Mini Racing\"/>
    </mc:Choice>
  </mc:AlternateContent>
  <xr:revisionPtr revIDLastSave="0" documentId="13_ncr:1_{B5CD46AB-E28A-4769-B8BC-C50E3470F0BE}" xr6:coauthVersionLast="47" xr6:coauthVersionMax="47" xr10:uidLastSave="{00000000-0000-0000-0000-000000000000}"/>
  <bookViews>
    <workbookView xWindow="-120" yWindow="-120" windowWidth="29040" windowHeight="17640" xr2:uid="{27D6EC28-6233-4662-A6A2-3B6D7AC313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V33" i="1"/>
  <c r="V32" i="1"/>
  <c r="F32" i="1" s="1"/>
  <c r="C32" i="1" s="1"/>
  <c r="V31" i="1"/>
  <c r="V30" i="1"/>
  <c r="F30" i="1" s="1"/>
  <c r="C30" i="1" s="1"/>
  <c r="V29" i="1"/>
  <c r="F29" i="1" s="1"/>
  <c r="C29" i="1" s="1"/>
  <c r="V28" i="1"/>
  <c r="F28" i="1" s="1"/>
  <c r="C28" i="1" s="1"/>
  <c r="V27" i="1"/>
  <c r="F27" i="1" s="1"/>
  <c r="C27" i="1" s="1"/>
  <c r="V26" i="1"/>
  <c r="F26" i="1" s="1"/>
  <c r="C26" i="1" s="1"/>
  <c r="V25" i="1"/>
  <c r="F25" i="1" s="1"/>
  <c r="C25" i="1" s="1"/>
  <c r="V24" i="1"/>
  <c r="F24" i="1" s="1"/>
  <c r="C24" i="1" s="1"/>
  <c r="V23" i="1"/>
  <c r="F23" i="1" s="1"/>
  <c r="C23" i="1" s="1"/>
  <c r="V22" i="1"/>
  <c r="F22" i="1" s="1"/>
  <c r="C22" i="1" s="1"/>
  <c r="V21" i="1"/>
  <c r="F21" i="1" s="1"/>
  <c r="C21" i="1" s="1"/>
  <c r="V20" i="1"/>
  <c r="F20" i="1" s="1"/>
  <c r="C20" i="1" s="1"/>
  <c r="V19" i="1"/>
  <c r="F19" i="1" s="1"/>
  <c r="C19" i="1" s="1"/>
  <c r="V18" i="1"/>
  <c r="F18" i="1" s="1"/>
  <c r="C18" i="1" s="1"/>
  <c r="V17" i="1"/>
  <c r="F17" i="1" s="1"/>
  <c r="C17" i="1" s="1"/>
  <c r="V16" i="1"/>
  <c r="F16" i="1" s="1"/>
  <c r="C16" i="1" s="1"/>
  <c r="V15" i="1"/>
  <c r="F15" i="1" s="1"/>
  <c r="C15" i="1" s="1"/>
  <c r="V14" i="1"/>
  <c r="F14" i="1" s="1"/>
  <c r="C14" i="1" s="1"/>
  <c r="V8" i="1"/>
  <c r="F8" i="1" s="1"/>
  <c r="C8" i="1" s="1"/>
  <c r="V6" i="1"/>
  <c r="F6" i="1" s="1"/>
  <c r="C6" i="1" s="1"/>
  <c r="V10" i="1"/>
  <c r="F10" i="1" s="1"/>
  <c r="C10" i="1" s="1"/>
  <c r="V9" i="1"/>
  <c r="F9" i="1" s="1"/>
  <c r="C9" i="1" s="1"/>
  <c r="V13" i="1"/>
  <c r="F13" i="1" s="1"/>
  <c r="C13" i="1" s="1"/>
  <c r="F33" i="1"/>
  <c r="C33" i="1" s="1"/>
  <c r="F31" i="1"/>
  <c r="C31" i="1" s="1"/>
  <c r="V12" i="1"/>
  <c r="F12" i="1" s="1"/>
  <c r="C12" i="1" s="1"/>
  <c r="V11" i="1"/>
  <c r="F11" i="1" s="1"/>
  <c r="C11" i="1" s="1"/>
  <c r="V7" i="1"/>
  <c r="F7" i="1" s="1"/>
  <c r="C7" i="1" s="1"/>
  <c r="V5" i="1"/>
  <c r="F5" i="1" s="1"/>
  <c r="C5" i="1" s="1"/>
  <c r="V4" i="1"/>
  <c r="C4" i="1" l="1"/>
  <c r="B33" i="1" l="1"/>
  <c r="B25" i="1"/>
  <c r="B18" i="1"/>
  <c r="B11" i="1"/>
  <c r="B21" i="1"/>
  <c r="B29" i="1"/>
  <c r="B24" i="1"/>
  <c r="B22" i="1"/>
  <c r="B16" i="1"/>
  <c r="B7" i="1"/>
  <c r="B20" i="1"/>
  <c r="B26" i="1"/>
  <c r="B6" i="1"/>
  <c r="B4" i="1"/>
  <c r="B32" i="1"/>
  <c r="B30" i="1"/>
  <c r="B13" i="1"/>
  <c r="B17" i="1"/>
  <c r="B31" i="1"/>
  <c r="B19" i="1"/>
  <c r="B12" i="1"/>
  <c r="B10" i="1"/>
  <c r="B23" i="1"/>
  <c r="B28" i="1"/>
  <c r="B9" i="1"/>
  <c r="B14" i="1"/>
  <c r="B15" i="1"/>
  <c r="B27" i="1"/>
  <c r="B8" i="1"/>
  <c r="B5" i="1"/>
</calcChain>
</file>

<file path=xl/sharedStrings.xml><?xml version="1.0" encoding="utf-8"?>
<sst xmlns="http://schemas.openxmlformats.org/spreadsheetml/2006/main" count="64" uniqueCount="64">
  <si>
    <t>POSITION</t>
  </si>
  <si>
    <t>DIFF</t>
  </si>
  <si>
    <t>FINAL
STANDINGS</t>
  </si>
  <si>
    <t>DRIVER</t>
  </si>
  <si>
    <t>POINTS</t>
  </si>
  <si>
    <t>R1/1</t>
  </si>
  <si>
    <t>R1/2</t>
  </si>
  <si>
    <t>R2/1</t>
  </si>
  <si>
    <t>R2/2</t>
  </si>
  <si>
    <t>R3/1</t>
  </si>
  <si>
    <t>R3/2</t>
  </si>
  <si>
    <t>R4/1</t>
  </si>
  <si>
    <t>R4/2</t>
  </si>
  <si>
    <t>JOKER</t>
  </si>
  <si>
    <t>F.LAP</t>
  </si>
  <si>
    <t>R3/3</t>
  </si>
  <si>
    <t>R4/3</t>
  </si>
  <si>
    <t>R5/1</t>
  </si>
  <si>
    <t>R5/2</t>
  </si>
  <si>
    <t>R6/1</t>
  </si>
  <si>
    <t>R6/2</t>
  </si>
  <si>
    <t>Donington</t>
  </si>
  <si>
    <t>Silverstone</t>
  </si>
  <si>
    <t>Snetterton</t>
  </si>
  <si>
    <t>Cadwell Park</t>
  </si>
  <si>
    <t>Brands Hatch</t>
  </si>
  <si>
    <t>Mallory Park</t>
  </si>
  <si>
    <t>F. LAP
POINTS</t>
  </si>
  <si>
    <t>Mighty Minis 2026 Championship Standings</t>
  </si>
  <si>
    <t>RACE
NUMBER</t>
  </si>
  <si>
    <t>Drop score - in final standings finish =SUM by minusing the cell with the lowest score</t>
  </si>
  <si>
    <t>Points (per race) - add to black cells</t>
  </si>
  <si>
    <t>Joker - put points awarded into Joker column, change that cell to green, change text in race points cell to yellow</t>
  </si>
  <si>
    <t>To reorder standings- highlight from top final standings score cell down to the bottom F.LAP cell and reorder Z to A</t>
  </si>
  <si>
    <t>Fastest lap - add number of fastest laps over the season to column, change black cell to grey for fastest lap races</t>
  </si>
  <si>
    <t>JENKINS Greg</t>
  </si>
  <si>
    <t>COOMBS Stuart</t>
  </si>
  <si>
    <t>BARTLEY Morgan</t>
  </si>
  <si>
    <t>JENKINS James</t>
  </si>
  <si>
    <t>PETERS Trevor</t>
  </si>
  <si>
    <t>FARRAR Martin</t>
  </si>
  <si>
    <t>JENKINS John</t>
  </si>
  <si>
    <t>STOCKTON Dean</t>
  </si>
  <si>
    <t>JOYCE Oscar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</si>
  <si>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</si>
  <si>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</si>
  <si>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</si>
  <si>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</si>
  <si>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</si>
  <si>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</si>
  <si>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</si>
  <si>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</si>
  <si>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</si>
  <si>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</si>
  <si>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</si>
  <si>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</si>
  <si>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</si>
  <si>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</si>
  <si>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</si>
  <si>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</si>
  <si>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</si>
  <si>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</si>
  <si>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18th &amp; below 2 points. DNF/Not classified 1 point. Fastest lap 2 points.</t>
  </si>
  <si>
    <t>JENKINS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</si>
</sst>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4"/>
      <name val="Arial"/>
      <family val="2"/>
    </font>
    <font>
      <sz val="18"/>
      <color theme="0"/>
      <name val="Arial Narrow"/>
      <family val="2"/>
    </font>
    <font>
      <sz val="14"/>
      <color rgb="FFFFFF00"/>
      <name val="Arial"/>
      <family val="2"/>
    </font>
    <font>
      <b/>
      <sz val="36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2" tint="-9.9978637043366805E-2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2" tint="-9.9978637043366805E-2"/>
      </bottom>
      <diagonal/>
    </border>
    <border>
      <left style="thick">
        <color theme="0"/>
      </left>
      <right style="thin">
        <color theme="0"/>
      </right>
      <top style="thin">
        <color theme="2" tint="-9.9978637043366805E-2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9.9978637043366805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2" tint="-9.9978637043366805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0</xdr:row>
      <xdr:rowOff>47625</xdr:rowOff>
    </xdr:from>
    <xdr:to>
      <xdr:col>2</xdr:col>
      <xdr:colOff>257176</xdr:colOff>
      <xdr:row>0</xdr:row>
      <xdr:rowOff>1085852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1A972A-277E-4F37-AB59-534716B682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22" t="19407" r="22619" b="23695"/>
        <a:stretch>
          <a:fillRect/>
        </a:stretch>
      </xdr:blipFill>
      <xdr:spPr>
        <a:xfrm>
          <a:off x="295276" y="47625"/>
          <a:ext cx="1352550" cy="1038227"/>
        </a:xfrm>
        <a:prstGeom prst="rect">
          <a:avLst/>
        </a:prstGeom>
      </xdr:spPr>
    </xdr:pic>
    <xdr:clientData/>
  </xdr:twoCellAnchor>
  <xdr:twoCellAnchor editAs="oneCell">
    <xdr:from>
      <xdr:col>19</xdr:col>
      <xdr:colOff>180975</xdr:colOff>
      <xdr:row>0</xdr:row>
      <xdr:rowOff>85726</xdr:rowOff>
    </xdr:from>
    <xdr:to>
      <xdr:col>22</xdr:col>
      <xdr:colOff>77511</xdr:colOff>
      <xdr:row>0</xdr:row>
      <xdr:rowOff>1000126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0684AFA-77A1-4BF7-9476-5CA3EA1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06075" y="85726"/>
          <a:ext cx="89666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F86D-08EF-4DBB-866F-8A0BD22D4AF7}">
  <dimension ref="A1:W39"/>
  <sheetViews>
    <sheetView tabSelected="1" workbookViewId="0">
      <selection activeCell="Z12" sqref="Z12"/>
    </sheetView>
  </sheetViews>
  <sheetFormatPr defaultRowHeight="15" x14ac:dyDescent="0.25"/>
  <cols>
    <col min="1" max="1" width="11.7109375" customWidth="1"/>
    <col min="3" max="3" width="12" style="1" customWidth="1"/>
    <col min="5" max="5" width="27.28515625" customWidth="1"/>
    <col min="6" max="6" width="8.28515625" style="1" customWidth="1"/>
    <col min="7" max="20" width="6.140625" customWidth="1"/>
    <col min="21" max="21" width="8.85546875" customWidth="1"/>
    <col min="22" max="22" width="8.85546875" hidden="1" customWidth="1"/>
    <col min="23" max="23" width="8.85546875" customWidth="1"/>
  </cols>
  <sheetData>
    <row r="1" spans="1:23" ht="86.25" customHeight="1" x14ac:dyDescent="0.25">
      <c r="A1" s="34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pans="1:23" x14ac:dyDescent="0.25">
      <c r="A2" s="33" t="s">
        <v>0</v>
      </c>
      <c r="B2" s="33" t="s">
        <v>1</v>
      </c>
      <c r="C2" s="36" t="s">
        <v>2</v>
      </c>
      <c r="D2" s="36" t="s">
        <v>29</v>
      </c>
      <c r="E2" s="33" t="s">
        <v>3</v>
      </c>
      <c r="F2" s="37" t="s">
        <v>4</v>
      </c>
      <c r="G2" s="39" t="s">
        <v>21</v>
      </c>
      <c r="H2" s="40"/>
      <c r="I2" s="39" t="s">
        <v>22</v>
      </c>
      <c r="J2" s="40"/>
      <c r="K2" s="41" t="s">
        <v>23</v>
      </c>
      <c r="L2" s="42"/>
      <c r="M2" s="43"/>
      <c r="N2" s="39" t="s">
        <v>24</v>
      </c>
      <c r="O2" s="44"/>
      <c r="P2" s="40"/>
      <c r="Q2" s="41" t="s">
        <v>25</v>
      </c>
      <c r="R2" s="43"/>
      <c r="S2" s="41" t="s">
        <v>26</v>
      </c>
      <c r="T2" s="43"/>
      <c r="U2" s="38" t="s">
        <v>13</v>
      </c>
      <c r="V2" s="36" t="s">
        <v>27</v>
      </c>
      <c r="W2" s="33" t="s">
        <v>14</v>
      </c>
    </row>
    <row r="3" spans="1:23" ht="18.75" customHeight="1" x14ac:dyDescent="0.25">
      <c r="A3" s="33"/>
      <c r="B3" s="33"/>
      <c r="C3" s="36"/>
      <c r="D3" s="33"/>
      <c r="E3" s="33"/>
      <c r="F3" s="37"/>
      <c r="G3" s="2" t="s">
        <v>5</v>
      </c>
      <c r="H3" s="3" t="s">
        <v>6</v>
      </c>
      <c r="I3" s="4" t="s">
        <v>7</v>
      </c>
      <c r="J3" s="3" t="s">
        <v>8</v>
      </c>
      <c r="K3" s="5" t="s">
        <v>9</v>
      </c>
      <c r="L3" s="6" t="s">
        <v>10</v>
      </c>
      <c r="M3" s="7" t="s">
        <v>15</v>
      </c>
      <c r="N3" s="4" t="s">
        <v>11</v>
      </c>
      <c r="O3" s="8" t="s">
        <v>12</v>
      </c>
      <c r="P3" s="3" t="s">
        <v>16</v>
      </c>
      <c r="Q3" s="5" t="s">
        <v>17</v>
      </c>
      <c r="R3" s="7" t="s">
        <v>18</v>
      </c>
      <c r="S3" s="5" t="s">
        <v>19</v>
      </c>
      <c r="T3" s="7" t="s">
        <v>20</v>
      </c>
      <c r="U3" s="38"/>
      <c r="V3" s="36"/>
      <c r="W3" s="33"/>
    </row>
    <row r="4" spans="1:23" ht="25.5" customHeight="1" x14ac:dyDescent="0.25">
      <c r="A4" s="9">
        <v>1</v>
      </c>
      <c r="B4" s="10">
        <f>SUM(C4-C4)</f>
        <v>0</v>
      </c>
      <c r="C4" s="10">
        <f t="shared" ref="C4:C13" si="0">SUM(F4)</f>
        <v>74</v>
      </c>
      <c r="D4" s="11">
        <v>7</v>
      </c>
      <c r="E4" s="20" t="s">
        <v>35</v>
      </c>
      <c r="F4" s="13">
        <f>SUM(G4:V4)</f>
        <v>74</v>
      </c>
      <c r="G4" s="29">
        <v>35</v>
      </c>
      <c r="H4" s="31">
        <v>35</v>
      </c>
      <c r="I4" s="23"/>
      <c r="J4" s="24"/>
      <c r="K4" s="23"/>
      <c r="L4" s="25"/>
      <c r="M4" s="24"/>
      <c r="N4" s="23"/>
      <c r="O4" s="25"/>
      <c r="P4" s="24"/>
      <c r="Q4" s="23"/>
      <c r="R4" s="24"/>
      <c r="S4" s="23"/>
      <c r="T4" s="24"/>
      <c r="U4" s="26"/>
      <c r="V4" s="14">
        <f t="shared" ref="V4:V13" si="1">SUM(W4*2)</f>
        <v>4</v>
      </c>
      <c r="W4" s="22">
        <v>2</v>
      </c>
    </row>
    <row r="5" spans="1:23" ht="25.5" customHeight="1" x14ac:dyDescent="0.25">
      <c r="A5" s="9">
        <v>2</v>
      </c>
      <c r="B5" s="10">
        <f>SUM(C5-C4)</f>
        <v>-11</v>
      </c>
      <c r="C5" s="10">
        <f t="shared" si="0"/>
        <v>63</v>
      </c>
      <c r="D5" s="11">
        <v>10</v>
      </c>
      <c r="E5" s="20" t="s">
        <v>36</v>
      </c>
      <c r="F5" s="13">
        <f t="shared" ref="F5:F13" si="2">SUM(G5:V5)</f>
        <v>63</v>
      </c>
      <c r="G5" s="23">
        <v>33</v>
      </c>
      <c r="H5" s="24">
        <v>30</v>
      </c>
      <c r="I5" s="23"/>
      <c r="J5" s="24"/>
      <c r="K5" s="23"/>
      <c r="L5" s="25"/>
      <c r="M5" s="24"/>
      <c r="N5" s="23"/>
      <c r="O5" s="25"/>
      <c r="P5" s="24"/>
      <c r="Q5" s="23"/>
      <c r="R5" s="24"/>
      <c r="S5" s="23"/>
      <c r="T5" s="24"/>
      <c r="U5" s="26"/>
      <c r="V5" s="14">
        <f t="shared" si="1"/>
        <v>0</v>
      </c>
      <c r="W5" s="15"/>
    </row>
    <row r="6" spans="1:23" ht="25.5" customHeight="1" x14ac:dyDescent="0.25">
      <c r="A6" s="9">
        <v>3</v>
      </c>
      <c r="B6" s="10">
        <f>SUM(C6-C4)</f>
        <v>-18</v>
      </c>
      <c r="C6" s="10">
        <f t="shared" si="0"/>
        <v>56</v>
      </c>
      <c r="D6" s="11">
        <v>77</v>
      </c>
      <c r="E6" s="20" t="s">
        <v>63</v>
      </c>
      <c r="F6" s="13">
        <f t="shared" si="2"/>
        <v>56</v>
      </c>
      <c r="G6" s="30">
        <v>30</v>
      </c>
      <c r="H6" s="32">
        <v>26</v>
      </c>
      <c r="I6" s="16"/>
      <c r="J6" s="17"/>
      <c r="K6" s="16"/>
      <c r="L6" s="18"/>
      <c r="M6" s="17"/>
      <c r="N6" s="16"/>
      <c r="O6" s="18"/>
      <c r="P6" s="17"/>
      <c r="Q6" s="16"/>
      <c r="R6" s="17"/>
      <c r="S6" s="16"/>
      <c r="T6" s="17"/>
      <c r="U6" s="21"/>
      <c r="V6" s="14">
        <f t="shared" si="1"/>
        <v>0</v>
      </c>
      <c r="W6" s="19"/>
    </row>
    <row r="7" spans="1:23" ht="25.5" customHeight="1" x14ac:dyDescent="0.25">
      <c r="A7" s="9">
        <v>4</v>
      </c>
      <c r="B7" s="10">
        <f>SUM(C7-C4)</f>
        <v>-18</v>
      </c>
      <c r="C7" s="10">
        <f t="shared" si="0"/>
        <v>56</v>
      </c>
      <c r="D7" s="11">
        <v>13</v>
      </c>
      <c r="E7" s="20" t="s">
        <v>37</v>
      </c>
      <c r="F7" s="13">
        <f t="shared" si="2"/>
        <v>56</v>
      </c>
      <c r="G7" s="23">
        <v>28</v>
      </c>
      <c r="H7" s="24">
        <v>28</v>
      </c>
      <c r="I7" s="23"/>
      <c r="J7" s="24"/>
      <c r="K7" s="23"/>
      <c r="L7" s="25"/>
      <c r="M7" s="24"/>
      <c r="N7" s="23"/>
      <c r="O7" s="25"/>
      <c r="P7" s="24"/>
      <c r="Q7" s="23"/>
      <c r="R7" s="24"/>
      <c r="S7" s="23"/>
      <c r="T7" s="24"/>
      <c r="U7" s="26"/>
      <c r="V7" s="14">
        <f t="shared" si="1"/>
        <v>0</v>
      </c>
      <c r="W7" s="15"/>
    </row>
    <row r="8" spans="1:23" ht="25.5" customHeight="1" x14ac:dyDescent="0.25">
      <c r="A8" s="9">
        <v>5</v>
      </c>
      <c r="B8" s="10">
        <f>SUM(C8-C4)</f>
        <v>-41</v>
      </c>
      <c r="C8" s="10">
        <f t="shared" si="0"/>
        <v>33</v>
      </c>
      <c r="D8" s="11">
        <v>78</v>
      </c>
      <c r="E8" s="20" t="s">
        <v>43</v>
      </c>
      <c r="F8" s="13">
        <f t="shared" si="2"/>
        <v>33</v>
      </c>
      <c r="G8" s="30"/>
      <c r="H8" s="32">
        <v>33</v>
      </c>
      <c r="I8" s="16"/>
      <c r="J8" s="17"/>
      <c r="K8" s="16"/>
      <c r="L8" s="18"/>
      <c r="M8" s="17"/>
      <c r="N8" s="16"/>
      <c r="O8" s="18"/>
      <c r="P8" s="17"/>
      <c r="Q8" s="16"/>
      <c r="R8" s="17"/>
      <c r="S8" s="16"/>
      <c r="T8" s="17"/>
      <c r="U8" s="21"/>
      <c r="V8" s="14">
        <f t="shared" si="1"/>
        <v>0</v>
      </c>
      <c r="W8" s="19"/>
    </row>
    <row r="9" spans="1:23" ht="25.5" customHeight="1" x14ac:dyDescent="0.25">
      <c r="A9" s="9">
        <v>6</v>
      </c>
      <c r="B9" s="10">
        <f>SUM(C9-C4)</f>
        <v>-47</v>
      </c>
      <c r="C9" s="10">
        <f t="shared" si="0"/>
        <v>27</v>
      </c>
      <c r="D9" s="11">
        <v>64</v>
      </c>
      <c r="E9" s="20" t="s">
        <v>41</v>
      </c>
      <c r="F9" s="13">
        <f t="shared" si="2"/>
        <v>27</v>
      </c>
      <c r="G9" s="30">
        <v>26</v>
      </c>
      <c r="H9" s="32">
        <v>1</v>
      </c>
      <c r="I9" s="16"/>
      <c r="J9" s="17"/>
      <c r="K9" s="16"/>
      <c r="L9" s="18"/>
      <c r="M9" s="17"/>
      <c r="N9" s="16"/>
      <c r="O9" s="18"/>
      <c r="P9" s="17"/>
      <c r="Q9" s="16"/>
      <c r="R9" s="17"/>
      <c r="S9" s="16"/>
      <c r="T9" s="17"/>
      <c r="U9" s="21"/>
      <c r="V9" s="14">
        <f t="shared" si="1"/>
        <v>0</v>
      </c>
      <c r="W9" s="19"/>
    </row>
    <row r="10" spans="1:23" ht="25.5" customHeight="1" x14ac:dyDescent="0.25">
      <c r="A10" s="9">
        <v>7</v>
      </c>
      <c r="B10" s="10">
        <f>SUM(C10-C4)</f>
        <v>-50</v>
      </c>
      <c r="C10" s="10">
        <f t="shared" si="0"/>
        <v>24</v>
      </c>
      <c r="D10" s="11">
        <v>73</v>
      </c>
      <c r="E10" s="20" t="s">
        <v>42</v>
      </c>
      <c r="F10" s="13">
        <f t="shared" si="2"/>
        <v>24</v>
      </c>
      <c r="G10" s="30">
        <v>24</v>
      </c>
      <c r="H10" s="32"/>
      <c r="I10" s="16"/>
      <c r="J10" s="17"/>
      <c r="K10" s="16"/>
      <c r="L10" s="18"/>
      <c r="M10" s="17"/>
      <c r="N10" s="16"/>
      <c r="O10" s="18"/>
      <c r="P10" s="17"/>
      <c r="Q10" s="16"/>
      <c r="R10" s="17"/>
      <c r="S10" s="16"/>
      <c r="T10" s="17"/>
      <c r="U10" s="21"/>
      <c r="V10" s="14">
        <f t="shared" si="1"/>
        <v>0</v>
      </c>
      <c r="W10" s="19"/>
    </row>
    <row r="11" spans="1:23" ht="25.5" customHeight="1" x14ac:dyDescent="0.25">
      <c r="A11" s="9">
        <v>8</v>
      </c>
      <c r="B11" s="10">
        <f>SUM(C11-C4)</f>
        <v>-72</v>
      </c>
      <c r="C11" s="10">
        <f t="shared" si="0"/>
        <v>2</v>
      </c>
      <c r="D11" s="11">
        <v>32</v>
      </c>
      <c r="E11" s="20" t="s">
        <v>38</v>
      </c>
      <c r="F11" s="13">
        <f t="shared" si="2"/>
        <v>2</v>
      </c>
      <c r="G11" s="23">
        <v>1</v>
      </c>
      <c r="H11" s="24">
        <v>1</v>
      </c>
      <c r="I11" s="23"/>
      <c r="J11" s="24"/>
      <c r="K11" s="23"/>
      <c r="L11" s="25"/>
      <c r="M11" s="24"/>
      <c r="N11" s="23"/>
      <c r="O11" s="25"/>
      <c r="P11" s="24"/>
      <c r="Q11" s="23"/>
      <c r="R11" s="24"/>
      <c r="S11" s="23"/>
      <c r="T11" s="24"/>
      <c r="U11" s="26"/>
      <c r="V11" s="14">
        <f t="shared" si="1"/>
        <v>0</v>
      </c>
      <c r="W11" s="15"/>
    </row>
    <row r="12" spans="1:23" ht="25.5" customHeight="1" x14ac:dyDescent="0.25">
      <c r="A12" s="9">
        <v>9</v>
      </c>
      <c r="B12" s="10">
        <f>SUM(C12-C4)</f>
        <v>-72</v>
      </c>
      <c r="C12" s="10">
        <f t="shared" si="0"/>
        <v>2</v>
      </c>
      <c r="D12" s="11">
        <v>44</v>
      </c>
      <c r="E12" s="20" t="s">
        <v>39</v>
      </c>
      <c r="F12" s="13">
        <f t="shared" si="2"/>
        <v>2</v>
      </c>
      <c r="G12" s="23">
        <v>1</v>
      </c>
      <c r="H12" s="24">
        <v>1</v>
      </c>
      <c r="I12" s="23"/>
      <c r="J12" s="24"/>
      <c r="K12" s="23"/>
      <c r="L12" s="25"/>
      <c r="M12" s="24"/>
      <c r="N12" s="23"/>
      <c r="O12" s="25"/>
      <c r="P12" s="24"/>
      <c r="Q12" s="23"/>
      <c r="R12" s="24"/>
      <c r="S12" s="23"/>
      <c r="T12" s="24"/>
      <c r="U12" s="26"/>
      <c r="V12" s="14">
        <f t="shared" si="1"/>
        <v>0</v>
      </c>
      <c r="W12" s="15"/>
    </row>
    <row r="13" spans="1:23" ht="25.5" customHeight="1" x14ac:dyDescent="0.25">
      <c r="A13" s="9">
        <v>10</v>
      </c>
      <c r="B13" s="10">
        <f>SUM(C13-C4)</f>
        <v>-72</v>
      </c>
      <c r="C13" s="10">
        <f t="shared" si="0"/>
        <v>2</v>
      </c>
      <c r="D13" s="11">
        <v>51</v>
      </c>
      <c r="E13" s="20" t="s">
        <v>40</v>
      </c>
      <c r="F13" s="13">
        <f t="shared" si="2"/>
        <v>2</v>
      </c>
      <c r="G13" s="30">
        <v>1</v>
      </c>
      <c r="H13" s="32">
        <v>1</v>
      </c>
      <c r="I13" s="16"/>
      <c r="J13" s="17"/>
      <c r="K13" s="16"/>
      <c r="L13" s="18"/>
      <c r="M13" s="17"/>
      <c r="N13" s="16"/>
      <c r="O13" s="18"/>
      <c r="P13" s="17"/>
      <c r="Q13" s="16"/>
      <c r="R13" s="17"/>
      <c r="S13" s="16"/>
      <c r="T13" s="17"/>
      <c r="U13" s="21"/>
      <c r="V13" s="14">
        <f t="shared" si="1"/>
        <v>0</v>
      </c>
      <c r="W13" s="19"/>
    </row>
    <row r="14" spans="1:23" ht="25.5" customHeight="1" x14ac:dyDescent="0.25">
      <c r="A14" s="9">
        <v>11</v>
      </c>
      <c r="B14" s="10">
        <f>SUM(C14-C4)</f>
        <v>-74</v>
      </c>
      <c r="C14" s="10">
        <f t="shared" ref="C14:C33" si="3">SUM(F14)</f>
        <v>0</v>
      </c>
      <c r="D14" s="12"/>
      <c r="E14" s="20"/>
      <c r="F14" s="13">
        <f t="shared" ref="F14:F33" si="4">SUM(G14:V14)</f>
        <v>0</v>
      </c>
      <c r="G14" s="30"/>
      <c r="H14" s="17"/>
      <c r="I14" s="16"/>
      <c r="J14" s="17"/>
      <c r="K14" s="16"/>
      <c r="L14" s="18"/>
      <c r="M14" s="17"/>
      <c r="N14" s="16"/>
      <c r="O14" s="18"/>
      <c r="P14" s="17"/>
      <c r="Q14" s="16"/>
      <c r="R14" s="17"/>
      <c r="S14" s="16"/>
      <c r="T14" s="17"/>
      <c r="U14" s="21"/>
      <c r="V14" s="14">
        <f t="shared" ref="V14:V33" si="5">SUM(W14*2)</f>
        <v>0</v>
      </c>
      <c r="W14" s="19"/>
    </row>
    <row r="15" spans="1:23" ht="25.5" customHeight="1" x14ac:dyDescent="0.25">
      <c r="A15" s="9">
        <v>12</v>
      </c>
      <c r="B15" s="10">
        <f>SUM(C15-C4)</f>
        <v>-74</v>
      </c>
      <c r="C15" s="10">
        <f t="shared" si="3"/>
        <v>0</v>
      </c>
      <c r="D15" s="12"/>
      <c r="E15" s="20"/>
      <c r="F15" s="13">
        <f t="shared" si="4"/>
        <v>0</v>
      </c>
      <c r="G15" s="16"/>
      <c r="H15" s="17"/>
      <c r="I15" s="16"/>
      <c r="J15" s="17"/>
      <c r="K15" s="16"/>
      <c r="L15" s="18"/>
      <c r="M15" s="17"/>
      <c r="N15" s="16"/>
      <c r="O15" s="18"/>
      <c r="P15" s="17"/>
      <c r="Q15" s="16"/>
      <c r="R15" s="17"/>
      <c r="S15" s="16"/>
      <c r="T15" s="17"/>
      <c r="U15" s="21"/>
      <c r="V15" s="14">
        <f t="shared" si="5"/>
        <v>0</v>
      </c>
      <c r="W15" s="19"/>
    </row>
    <row r="16" spans="1:23" ht="25.5" customHeight="1" x14ac:dyDescent="0.25">
      <c r="A16" s="9">
        <v>13</v>
      </c>
      <c r="B16" s="10">
        <f>SUM(C16-C4)</f>
        <v>-74</v>
      </c>
      <c r="C16" s="10">
        <f t="shared" si="3"/>
        <v>0</v>
      </c>
      <c r="D16" s="12"/>
      <c r="E16" s="20"/>
      <c r="F16" s="13">
        <f t="shared" si="4"/>
        <v>0</v>
      </c>
      <c r="G16" s="16"/>
      <c r="H16" s="17"/>
      <c r="I16" s="16"/>
      <c r="J16" s="17"/>
      <c r="K16" s="16"/>
      <c r="L16" s="18"/>
      <c r="M16" s="17"/>
      <c r="N16" s="16"/>
      <c r="O16" s="18"/>
      <c r="P16" s="17"/>
      <c r="Q16" s="16"/>
      <c r="R16" s="17"/>
      <c r="S16" s="16"/>
      <c r="T16" s="17"/>
      <c r="U16" s="21"/>
      <c r="V16" s="14">
        <f t="shared" si="5"/>
        <v>0</v>
      </c>
      <c r="W16" s="19"/>
    </row>
    <row r="17" spans="1:23" ht="25.5" customHeight="1" x14ac:dyDescent="0.25">
      <c r="A17" s="9">
        <v>14</v>
      </c>
      <c r="B17" s="10">
        <f>SUM(C17-C4)</f>
        <v>-74</v>
      </c>
      <c r="C17" s="10">
        <f t="shared" si="3"/>
        <v>0</v>
      </c>
      <c r="D17" s="12"/>
      <c r="E17" s="20"/>
      <c r="F17" s="13">
        <f t="shared" si="4"/>
        <v>0</v>
      </c>
      <c r="G17" s="16"/>
      <c r="H17" s="17"/>
      <c r="I17" s="16"/>
      <c r="J17" s="17"/>
      <c r="K17" s="16"/>
      <c r="L17" s="18"/>
      <c r="M17" s="17"/>
      <c r="N17" s="16"/>
      <c r="O17" s="18"/>
      <c r="P17" s="17"/>
      <c r="Q17" s="16"/>
      <c r="R17" s="17"/>
      <c r="S17" s="16"/>
      <c r="T17" s="17"/>
      <c r="U17" s="21"/>
      <c r="V17" s="14">
        <f t="shared" si="5"/>
        <v>0</v>
      </c>
      <c r="W17" s="19"/>
    </row>
    <row r="18" spans="1:23" ht="25.5" customHeight="1" x14ac:dyDescent="0.25">
      <c r="A18" s="9">
        <v>15</v>
      </c>
      <c r="B18" s="10">
        <f>SUM(C18-C4)</f>
        <v>-74</v>
      </c>
      <c r="C18" s="10">
        <f t="shared" si="3"/>
        <v>0</v>
      </c>
      <c r="D18" s="12"/>
      <c r="E18" s="20"/>
      <c r="F18" s="13">
        <f t="shared" si="4"/>
        <v>0</v>
      </c>
      <c r="G18" s="16"/>
      <c r="H18" s="17"/>
      <c r="I18" s="16"/>
      <c r="J18" s="17"/>
      <c r="K18" s="16"/>
      <c r="L18" s="18"/>
      <c r="M18" s="17"/>
      <c r="N18" s="16"/>
      <c r="O18" s="18"/>
      <c r="P18" s="17"/>
      <c r="Q18" s="16"/>
      <c r="R18" s="17"/>
      <c r="S18" s="16"/>
      <c r="T18" s="17"/>
      <c r="U18" s="21"/>
      <c r="V18" s="14">
        <f t="shared" si="5"/>
        <v>0</v>
      </c>
      <c r="W18" s="19"/>
    </row>
    <row r="19" spans="1:23" ht="25.5" customHeight="1" x14ac:dyDescent="0.25">
      <c r="A19" s="9">
        <v>16</v>
      </c>
      <c r="B19" s="10">
        <f>SUM(C19-C4)</f>
        <v>-74</v>
      </c>
      <c r="C19" s="10">
        <f t="shared" si="3"/>
        <v>0</v>
      </c>
      <c r="D19" s="12"/>
      <c r="E19" s="20"/>
      <c r="F19" s="13">
        <f t="shared" si="4"/>
        <v>0</v>
      </c>
      <c r="G19" s="16"/>
      <c r="H19" s="17"/>
      <c r="I19" s="16"/>
      <c r="J19" s="17"/>
      <c r="K19" s="16"/>
      <c r="L19" s="18"/>
      <c r="M19" s="17"/>
      <c r="N19" s="16"/>
      <c r="O19" s="18"/>
      <c r="P19" s="17"/>
      <c r="Q19" s="16"/>
      <c r="R19" s="17"/>
      <c r="S19" s="16"/>
      <c r="T19" s="17"/>
      <c r="U19" s="21"/>
      <c r="V19" s="14">
        <f t="shared" si="5"/>
        <v>0</v>
      </c>
      <c r="W19" s="19"/>
    </row>
    <row r="20" spans="1:23" ht="25.5" customHeight="1" x14ac:dyDescent="0.25">
      <c r="A20" s="9">
        <v>17</v>
      </c>
      <c r="B20" s="10">
        <f>SUM(C20-C4)</f>
        <v>-74</v>
      </c>
      <c r="C20" s="10">
        <f t="shared" si="3"/>
        <v>0</v>
      </c>
      <c r="D20" s="12"/>
      <c r="E20" s="20"/>
      <c r="F20" s="13">
        <f t="shared" si="4"/>
        <v>0</v>
      </c>
      <c r="G20" s="16"/>
      <c r="H20" s="17"/>
      <c r="I20" s="16"/>
      <c r="J20" s="17"/>
      <c r="K20" s="16"/>
      <c r="L20" s="18"/>
      <c r="M20" s="17"/>
      <c r="N20" s="16"/>
      <c r="O20" s="18"/>
      <c r="P20" s="17"/>
      <c r="Q20" s="16"/>
      <c r="R20" s="17"/>
      <c r="S20" s="16"/>
      <c r="T20" s="17"/>
      <c r="U20" s="21"/>
      <c r="V20" s="14">
        <f t="shared" si="5"/>
        <v>0</v>
      </c>
      <c r="W20" s="19"/>
    </row>
    <row r="21" spans="1:23" ht="25.5" customHeight="1" x14ac:dyDescent="0.25">
      <c r="A21" s="9">
        <v>18</v>
      </c>
      <c r="B21" s="10">
        <f>SUM(C21-C4)</f>
        <v>-74</v>
      </c>
      <c r="C21" s="10">
        <f t="shared" si="3"/>
        <v>0</v>
      </c>
      <c r="D21" s="12"/>
      <c r="E21" s="20"/>
      <c r="F21" s="13">
        <f t="shared" si="4"/>
        <v>0</v>
      </c>
      <c r="G21" s="16"/>
      <c r="H21" s="17"/>
      <c r="I21" s="16"/>
      <c r="J21" s="17"/>
      <c r="K21" s="16"/>
      <c r="L21" s="18"/>
      <c r="M21" s="17"/>
      <c r="N21" s="16"/>
      <c r="O21" s="18"/>
      <c r="P21" s="17"/>
      <c r="Q21" s="16"/>
      <c r="R21" s="17"/>
      <c r="S21" s="16"/>
      <c r="T21" s="17"/>
      <c r="U21" s="21"/>
      <c r="V21" s="14">
        <f t="shared" si="5"/>
        <v>0</v>
      </c>
      <c r="W21" s="19"/>
    </row>
    <row r="22" spans="1:23" ht="25.5" customHeight="1" x14ac:dyDescent="0.25">
      <c r="A22" s="9">
        <v>19</v>
      </c>
      <c r="B22" s="10">
        <f>SUM(C22-C4)</f>
        <v>-74</v>
      </c>
      <c r="C22" s="10">
        <f t="shared" si="3"/>
        <v>0</v>
      </c>
      <c r="D22" s="12"/>
      <c r="E22" s="20"/>
      <c r="F22" s="13">
        <f t="shared" si="4"/>
        <v>0</v>
      </c>
      <c r="G22" s="16"/>
      <c r="H22" s="17"/>
      <c r="I22" s="16"/>
      <c r="J22" s="17"/>
      <c r="K22" s="16"/>
      <c r="L22" s="18"/>
      <c r="M22" s="17"/>
      <c r="N22" s="16"/>
      <c r="O22" s="18"/>
      <c r="P22" s="17"/>
      <c r="Q22" s="16"/>
      <c r="R22" s="17"/>
      <c r="S22" s="16"/>
      <c r="T22" s="17"/>
      <c r="U22" s="21"/>
      <c r="V22" s="14">
        <f t="shared" si="5"/>
        <v>0</v>
      </c>
      <c r="W22" s="19"/>
    </row>
    <row r="23" spans="1:23" ht="25.5" customHeight="1" x14ac:dyDescent="0.25">
      <c r="A23" s="9">
        <v>20</v>
      </c>
      <c r="B23" s="10">
        <f>SUM(C23-C4)</f>
        <v>-74</v>
      </c>
      <c r="C23" s="10">
        <f t="shared" si="3"/>
        <v>0</v>
      </c>
      <c r="D23" s="12"/>
      <c r="E23" s="20"/>
      <c r="F23" s="13">
        <f t="shared" si="4"/>
        <v>0</v>
      </c>
      <c r="G23" s="16"/>
      <c r="H23" s="17"/>
      <c r="I23" s="16"/>
      <c r="J23" s="17"/>
      <c r="K23" s="16"/>
      <c r="L23" s="18"/>
      <c r="M23" s="17"/>
      <c r="N23" s="16"/>
      <c r="O23" s="18"/>
      <c r="P23" s="17"/>
      <c r="Q23" s="16"/>
      <c r="R23" s="17"/>
      <c r="S23" s="16"/>
      <c r="T23" s="17"/>
      <c r="U23" s="21"/>
      <c r="V23" s="14">
        <f t="shared" si="5"/>
        <v>0</v>
      </c>
      <c r="W23" s="19"/>
    </row>
    <row r="24" spans="1:23" ht="25.5" customHeight="1" x14ac:dyDescent="0.25">
      <c r="A24" s="9">
        <v>21</v>
      </c>
      <c r="B24" s="10">
        <f>SUM(C24-C4)</f>
        <v>-74</v>
      </c>
      <c r="C24" s="10">
        <f t="shared" si="3"/>
        <v>0</v>
      </c>
      <c r="D24" s="12"/>
      <c r="E24" s="20"/>
      <c r="F24" s="13">
        <f t="shared" si="4"/>
        <v>0</v>
      </c>
      <c r="G24" s="16"/>
      <c r="H24" s="17"/>
      <c r="I24" s="16"/>
      <c r="J24" s="17"/>
      <c r="K24" s="16"/>
      <c r="L24" s="18"/>
      <c r="M24" s="17"/>
      <c r="N24" s="16"/>
      <c r="O24" s="18"/>
      <c r="P24" s="17"/>
      <c r="Q24" s="16"/>
      <c r="R24" s="17"/>
      <c r="S24" s="16"/>
      <c r="T24" s="17"/>
      <c r="U24" s="21"/>
      <c r="V24" s="14">
        <f t="shared" si="5"/>
        <v>0</v>
      </c>
      <c r="W24" s="19"/>
    </row>
    <row r="25" spans="1:23" ht="25.5" customHeight="1" x14ac:dyDescent="0.25">
      <c r="A25" s="9">
        <v>22</v>
      </c>
      <c r="B25" s="10">
        <f>SUM(C25-C4)</f>
        <v>-74</v>
      </c>
      <c r="C25" s="10">
        <f t="shared" si="3"/>
        <v>0</v>
      </c>
      <c r="D25" s="12"/>
      <c r="E25" s="20"/>
      <c r="F25" s="13">
        <f t="shared" si="4"/>
        <v>0</v>
      </c>
      <c r="G25" s="16"/>
      <c r="H25" s="17"/>
      <c r="I25" s="16"/>
      <c r="J25" s="17"/>
      <c r="K25" s="16"/>
      <c r="L25" s="18"/>
      <c r="M25" s="17"/>
      <c r="N25" s="16"/>
      <c r="O25" s="18"/>
      <c r="P25" s="17"/>
      <c r="Q25" s="16"/>
      <c r="R25" s="17"/>
      <c r="S25" s="16"/>
      <c r="T25" s="17"/>
      <c r="U25" s="21"/>
      <c r="V25" s="14">
        <f t="shared" si="5"/>
        <v>0</v>
      </c>
      <c r="W25" s="19"/>
    </row>
    <row r="26" spans="1:23" ht="25.5" customHeight="1" x14ac:dyDescent="0.25">
      <c r="A26" s="9">
        <v>23</v>
      </c>
      <c r="B26" s="10">
        <f>SUM(C26-C4)</f>
        <v>-74</v>
      </c>
      <c r="C26" s="10">
        <f t="shared" si="3"/>
        <v>0</v>
      </c>
      <c r="D26" s="12"/>
      <c r="E26" s="20"/>
      <c r="F26" s="13">
        <f t="shared" si="4"/>
        <v>0</v>
      </c>
      <c r="G26" s="16"/>
      <c r="H26" s="17"/>
      <c r="I26" s="16"/>
      <c r="J26" s="17"/>
      <c r="K26" s="16"/>
      <c r="L26" s="18"/>
      <c r="M26" s="17"/>
      <c r="N26" s="16"/>
      <c r="O26" s="18"/>
      <c r="P26" s="17"/>
      <c r="Q26" s="16"/>
      <c r="R26" s="17"/>
      <c r="S26" s="16"/>
      <c r="T26" s="17"/>
      <c r="U26" s="21"/>
      <c r="V26" s="14">
        <f t="shared" si="5"/>
        <v>0</v>
      </c>
      <c r="W26" s="19"/>
    </row>
    <row r="27" spans="1:23" ht="25.5" customHeight="1" x14ac:dyDescent="0.25">
      <c r="A27" s="9">
        <v>24</v>
      </c>
      <c r="B27" s="10">
        <f>SUM(C27-C4)</f>
        <v>-74</v>
      </c>
      <c r="C27" s="10">
        <f t="shared" si="3"/>
        <v>0</v>
      </c>
      <c r="D27" s="12"/>
      <c r="E27" s="20"/>
      <c r="F27" s="13">
        <f t="shared" si="4"/>
        <v>0</v>
      </c>
      <c r="G27" s="16"/>
      <c r="H27" s="17"/>
      <c r="I27" s="16"/>
      <c r="J27" s="17"/>
      <c r="K27" s="16"/>
      <c r="L27" s="18"/>
      <c r="M27" s="17"/>
      <c r="N27" s="16"/>
      <c r="O27" s="18"/>
      <c r="P27" s="17"/>
      <c r="Q27" s="16"/>
      <c r="R27" s="17"/>
      <c r="S27" s="16"/>
      <c r="T27" s="17"/>
      <c r="U27" s="21"/>
      <c r="V27" s="14">
        <f t="shared" si="5"/>
        <v>0</v>
      </c>
      <c r="W27" s="19"/>
    </row>
    <row r="28" spans="1:23" ht="25.5" customHeight="1" x14ac:dyDescent="0.25">
      <c r="A28" s="9">
        <v>25</v>
      </c>
      <c r="B28" s="10">
        <f>SUM(C28-C4)</f>
        <v>-74</v>
      </c>
      <c r="C28" s="10">
        <f t="shared" si="3"/>
        <v>0</v>
      </c>
      <c r="D28" s="12"/>
      <c r="E28" s="20"/>
      <c r="F28" s="13">
        <f t="shared" si="4"/>
        <v>0</v>
      </c>
      <c r="G28" s="16"/>
      <c r="H28" s="17"/>
      <c r="I28" s="16"/>
      <c r="J28" s="17"/>
      <c r="K28" s="16"/>
      <c r="L28" s="18"/>
      <c r="M28" s="17"/>
      <c r="N28" s="16"/>
      <c r="O28" s="18"/>
      <c r="P28" s="17"/>
      <c r="Q28" s="16"/>
      <c r="R28" s="17"/>
      <c r="S28" s="16"/>
      <c r="T28" s="17"/>
      <c r="U28" s="21"/>
      <c r="V28" s="14">
        <f t="shared" si="5"/>
        <v>0</v>
      </c>
      <c r="W28" s="19"/>
    </row>
    <row r="29" spans="1:23" ht="25.5" customHeight="1" x14ac:dyDescent="0.25">
      <c r="A29" s="9">
        <v>26</v>
      </c>
      <c r="B29" s="10">
        <f>SUM(C29-C4)</f>
        <v>-74</v>
      </c>
      <c r="C29" s="10">
        <f t="shared" si="3"/>
        <v>0</v>
      </c>
      <c r="D29" s="12"/>
      <c r="E29" s="20"/>
      <c r="F29" s="13">
        <f t="shared" si="4"/>
        <v>0</v>
      </c>
      <c r="G29" s="16"/>
      <c r="H29" s="17"/>
      <c r="I29" s="16"/>
      <c r="J29" s="17"/>
      <c r="K29" s="16"/>
      <c r="L29" s="18"/>
      <c r="M29" s="17"/>
      <c r="N29" s="16"/>
      <c r="O29" s="18"/>
      <c r="P29" s="17"/>
      <c r="Q29" s="16"/>
      <c r="R29" s="17"/>
      <c r="S29" s="16"/>
      <c r="T29" s="17"/>
      <c r="U29" s="21"/>
      <c r="V29" s="14">
        <f t="shared" si="5"/>
        <v>0</v>
      </c>
      <c r="W29" s="19"/>
    </row>
    <row r="30" spans="1:23" ht="25.5" customHeight="1" x14ac:dyDescent="0.25">
      <c r="A30" s="9">
        <v>27</v>
      </c>
      <c r="B30" s="10">
        <f>SUM(C30-C4)</f>
        <v>-74</v>
      </c>
      <c r="C30" s="10">
        <f t="shared" si="3"/>
        <v>0</v>
      </c>
      <c r="D30" s="12"/>
      <c r="E30" s="20"/>
      <c r="F30" s="13">
        <f t="shared" si="4"/>
        <v>0</v>
      </c>
      <c r="G30" s="16"/>
      <c r="H30" s="17"/>
      <c r="I30" s="16"/>
      <c r="J30" s="17"/>
      <c r="K30" s="16"/>
      <c r="L30" s="18"/>
      <c r="M30" s="17"/>
      <c r="N30" s="16"/>
      <c r="O30" s="18"/>
      <c r="P30" s="17"/>
      <c r="Q30" s="16"/>
      <c r="R30" s="17"/>
      <c r="S30" s="16"/>
      <c r="T30" s="17"/>
      <c r="U30" s="21"/>
      <c r="V30" s="14">
        <f t="shared" si="5"/>
        <v>0</v>
      </c>
      <c r="W30" s="19"/>
    </row>
    <row r="31" spans="1:23" ht="25.5" customHeight="1" x14ac:dyDescent="0.25">
      <c r="A31" s="9">
        <v>28</v>
      </c>
      <c r="B31" s="10">
        <f>SUM(C31-C4)</f>
        <v>-74</v>
      </c>
      <c r="C31" s="10">
        <f t="shared" si="3"/>
        <v>0</v>
      </c>
      <c r="D31" s="12"/>
      <c r="E31" s="20"/>
      <c r="F31" s="13">
        <f t="shared" si="4"/>
        <v>0</v>
      </c>
      <c r="G31" s="16"/>
      <c r="H31" s="17"/>
      <c r="I31" s="16"/>
      <c r="J31" s="17"/>
      <c r="K31" s="16"/>
      <c r="L31" s="18"/>
      <c r="M31" s="17"/>
      <c r="N31" s="16"/>
      <c r="O31" s="18"/>
      <c r="P31" s="17"/>
      <c r="Q31" s="16"/>
      <c r="R31" s="17"/>
      <c r="S31" s="16"/>
      <c r="T31" s="17"/>
      <c r="U31" s="21"/>
      <c r="V31" s="14">
        <f t="shared" si="5"/>
        <v>0</v>
      </c>
      <c r="W31" s="19"/>
    </row>
    <row r="32" spans="1:23" ht="25.5" customHeight="1" x14ac:dyDescent="0.25">
      <c r="A32" s="9">
        <v>29</v>
      </c>
      <c r="B32" s="10">
        <f>SUM(C32-C4)</f>
        <v>-74</v>
      </c>
      <c r="C32" s="10">
        <f t="shared" si="3"/>
        <v>0</v>
      </c>
      <c r="D32" s="12"/>
      <c r="E32" s="20"/>
      <c r="F32" s="13">
        <f t="shared" si="4"/>
        <v>0</v>
      </c>
      <c r="G32" s="16"/>
      <c r="H32" s="17"/>
      <c r="I32" s="16"/>
      <c r="J32" s="17"/>
      <c r="K32" s="16"/>
      <c r="L32" s="18"/>
      <c r="M32" s="17"/>
      <c r="N32" s="16"/>
      <c r="O32" s="18"/>
      <c r="P32" s="17"/>
      <c r="Q32" s="16"/>
      <c r="R32" s="17"/>
      <c r="S32" s="16"/>
      <c r="T32" s="17"/>
      <c r="U32" s="21"/>
      <c r="V32" s="14">
        <f t="shared" si="5"/>
        <v>0</v>
      </c>
      <c r="W32" s="19"/>
    </row>
    <row r="33" spans="1:23" ht="25.5" customHeight="1" x14ac:dyDescent="0.25">
      <c r="A33" s="9">
        <v>30</v>
      </c>
      <c r="B33" s="10">
        <f>SUM(C33-C4)</f>
        <v>-74</v>
      </c>
      <c r="C33" s="10">
        <f t="shared" si="3"/>
        <v>0</v>
      </c>
      <c r="D33" s="12"/>
      <c r="E33" s="20"/>
      <c r="F33" s="13">
        <f t="shared" si="4"/>
        <v>0</v>
      </c>
      <c r="G33" s="16"/>
      <c r="H33" s="17"/>
      <c r="I33" s="16"/>
      <c r="J33" s="17"/>
      <c r="K33" s="16"/>
      <c r="L33" s="18"/>
      <c r="M33" s="17"/>
      <c r="N33" s="16"/>
      <c r="O33" s="18"/>
      <c r="P33" s="17"/>
      <c r="Q33" s="16"/>
      <c r="R33" s="17"/>
      <c r="S33" s="16"/>
      <c r="T33" s="17"/>
      <c r="U33" s="21"/>
      <c r="V33" s="14">
        <f t="shared" si="5"/>
        <v>0</v>
      </c>
      <c r="W33" s="19"/>
    </row>
    <row r="34" spans="1:23" ht="15.75" thickBot="1" x14ac:dyDescent="0.3"/>
    <row r="35" spans="1:23" x14ac:dyDescent="0.25">
      <c r="A35" t="s">
        <v>31</v>
      </c>
      <c r="L35" s="27" t="s">
        <v>44</v>
      </c>
      <c r="M35" s="27" t="s">
        <v>45</v>
      </c>
      <c r="N35" s="27" t="s">
        <v>46</v>
      </c>
      <c r="O35" s="27" t="s">
        <v>47</v>
      </c>
      <c r="P35" s="27" t="s">
        <v>48</v>
      </c>
      <c r="Q35" s="27" t="s">
        <v>49</v>
      </c>
      <c r="R35" s="27" t="s">
        <v>50</v>
      </c>
      <c r="S35" s="27" t="s">
        <v>51</v>
      </c>
      <c r="T35" s="27" t="s">
        <v>52</v>
      </c>
    </row>
    <row r="36" spans="1:23" ht="15.75" thickBot="1" x14ac:dyDescent="0.3">
      <c r="A36" t="s">
        <v>32</v>
      </c>
      <c r="L36" s="28">
        <v>35</v>
      </c>
      <c r="M36" s="28">
        <v>33</v>
      </c>
      <c r="N36" s="28">
        <v>30</v>
      </c>
      <c r="O36" s="28">
        <v>28</v>
      </c>
      <c r="P36" s="28">
        <v>26</v>
      </c>
      <c r="Q36" s="28">
        <v>24</v>
      </c>
      <c r="R36" s="28">
        <v>22</v>
      </c>
      <c r="S36" s="28">
        <v>20</v>
      </c>
      <c r="T36" s="28">
        <v>18</v>
      </c>
    </row>
    <row r="37" spans="1:23" x14ac:dyDescent="0.25">
      <c r="A37" t="s">
        <v>34</v>
      </c>
      <c r="L37" s="27" t="s">
        <v>53</v>
      </c>
      <c r="M37" s="27" t="s">
        <v>54</v>
      </c>
      <c r="N37" s="27" t="s">
        <v>55</v>
      </c>
      <c r="O37" s="27" t="s">
        <v>56</v>
      </c>
      <c r="P37" s="27" t="s">
        <v>57</v>
      </c>
      <c r="Q37" s="27" t="s">
        <v>58</v>
      </c>
      <c r="R37" s="27" t="s">
        <v>59</v>
      </c>
      <c r="S37" s="27" t="s">
        <v>60</v>
      </c>
      <c r="T37" s="27" t="s">
        <v>61</v>
      </c>
    </row>
    <row r="38" spans="1:23" ht="15.75" thickBot="1" x14ac:dyDescent="0.3">
      <c r="A38" t="s">
        <v>30</v>
      </c>
      <c r="L38" s="28">
        <v>16</v>
      </c>
      <c r="M38" s="28">
        <v>14</v>
      </c>
      <c r="N38" s="28">
        <v>12</v>
      </c>
      <c r="O38" s="28">
        <v>10</v>
      </c>
      <c r="P38" s="28">
        <v>8</v>
      </c>
      <c r="Q38" s="28">
        <v>6</v>
      </c>
      <c r="R38" s="28">
        <v>4</v>
      </c>
      <c r="S38" s="28">
        <v>3</v>
      </c>
      <c r="T38" s="28">
        <v>2</v>
      </c>
    </row>
    <row r="39" spans="1:23" x14ac:dyDescent="0.25">
      <c r="A39" t="s">
        <v>33</v>
      </c>
      <c r="L39" t="s">
        <v>62</v>
      </c>
    </row>
  </sheetData>
  <sortState xmlns:xlrd2="http://schemas.microsoft.com/office/spreadsheetml/2017/richdata2" ref="C4:W13">
    <sortCondition descending="1" ref="C4:C13"/>
  </sortState>
  <mergeCells count="16">
    <mergeCell ref="W2:W3"/>
    <mergeCell ref="A1:W1"/>
    <mergeCell ref="A2:A3"/>
    <mergeCell ref="B2:B3"/>
    <mergeCell ref="C2:C3"/>
    <mergeCell ref="D2:D3"/>
    <mergeCell ref="E2:E3"/>
    <mergeCell ref="F2:F3"/>
    <mergeCell ref="U2:U3"/>
    <mergeCell ref="V2:V3"/>
    <mergeCell ref="G2:H2"/>
    <mergeCell ref="I2:J2"/>
    <mergeCell ref="K2:M2"/>
    <mergeCell ref="N2:P2"/>
    <mergeCell ref="Q2:R2"/>
    <mergeCell ref="S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Harris</dc:creator>
  <cp:lastModifiedBy>Fenella Jenkins</cp:lastModifiedBy>
  <dcterms:created xsi:type="dcterms:W3CDTF">2026-01-22T18:59:17Z</dcterms:created>
  <dcterms:modified xsi:type="dcterms:W3CDTF">2026-04-12T08:30:31Z</dcterms:modified>
</cp:coreProperties>
</file>